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rimvydast\Desktop\"/>
    </mc:Choice>
  </mc:AlternateContent>
  <bookViews>
    <workbookView xWindow="240" yWindow="120" windowWidth="18060" windowHeight="7050"/>
  </bookViews>
  <sheets>
    <sheet name="Sheet3" sheetId="4" r:id="rId1"/>
  </sheets>
  <definedNames>
    <definedName name="_xlnm._FilterDatabase" localSheetId="0" hidden="1">Sheet3!$A$8:$M$14</definedName>
    <definedName name="_xlnm.Print_Area" localSheetId="0">Sheet3!$A$1:$M$14</definedName>
    <definedName name="_xlnm.Print_Titles" localSheetId="0">Sheet3!$7:$8</definedName>
  </definedNames>
  <calcPr calcId="162913"/>
</workbook>
</file>

<file path=xl/calcChain.xml><?xml version="1.0" encoding="utf-8"?>
<calcChain xmlns="http://schemas.openxmlformats.org/spreadsheetml/2006/main">
  <c r="L9" i="4" l="1"/>
  <c r="C14" i="4" l="1"/>
  <c r="G9" i="4" l="1"/>
  <c r="M9" i="4" s="1"/>
  <c r="L10" i="4"/>
  <c r="L11" i="4"/>
  <c r="L12" i="4"/>
  <c r="L13" i="4"/>
  <c r="G10" i="4"/>
  <c r="M10" i="4" s="1"/>
  <c r="G11" i="4"/>
  <c r="G12" i="4"/>
  <c r="G13" i="4"/>
  <c r="M12" i="4" l="1"/>
  <c r="M13" i="4"/>
  <c r="M11" i="4"/>
  <c r="D14" i="4" l="1"/>
  <c r="E14" i="4"/>
  <c r="F14" i="4"/>
  <c r="H14" i="4"/>
  <c r="I14" i="4"/>
  <c r="J14" i="4"/>
  <c r="K14" i="4"/>
  <c r="G14" i="4" l="1"/>
  <c r="L14" i="4"/>
  <c r="M14" i="4" l="1"/>
</calcChain>
</file>

<file path=xl/sharedStrings.xml><?xml version="1.0" encoding="utf-8"?>
<sst xmlns="http://schemas.openxmlformats.org/spreadsheetml/2006/main" count="29" uniqueCount="25">
  <si>
    <t>Job Code</t>
  </si>
  <si>
    <t>Job Code description</t>
  </si>
  <si>
    <t>Sum of Contractor Mhrs</t>
  </si>
  <si>
    <t>Sum of Labour cost, EUR</t>
  </si>
  <si>
    <t>Sum of Material cost, EUR</t>
  </si>
  <si>
    <t>Sum of Tools, EUR</t>
  </si>
  <si>
    <t>RREM + RPLO, EUR</t>
  </si>
  <si>
    <t>RPLO (washing works)</t>
  </si>
  <si>
    <t>Grand Total:</t>
  </si>
  <si>
    <t>Sum of RREM Total, EUR</t>
  </si>
  <si>
    <t>Sum of RPLO Total, EUR</t>
  </si>
  <si>
    <t>Contractor ID</t>
  </si>
  <si>
    <t>RREM (mechanical works)</t>
  </si>
  <si>
    <t>M2_KT-VBR</t>
  </si>
  <si>
    <t xml:space="preserve"> Mechanics (RREM) works in VBR complex / GP-2 unit, during Turnaround TA 2027</t>
  </si>
  <si>
    <t>Krosnies Kr-701/1 valymas, konvekcinės dalies remontas. V.A.</t>
  </si>
  <si>
    <t>Krosnies Kr-701/2 valymas, konvekcinės dalies remontas. V.A.</t>
  </si>
  <si>
    <t>Papildoma dyzelino jungė praplovimui į Visbrekingą pagal proj. OLP02766</t>
  </si>
  <si>
    <t>Vamzdyno v-25a,60,63/1,2 remontas  pagal patikros aktą Nr.24-24-820; 24-24-821</t>
  </si>
  <si>
    <t>Vamzdyno v-47/3 remontas pagal aktą 20240318-4</t>
  </si>
  <si>
    <t>TA49_1G4103_003</t>
  </si>
  <si>
    <t>TA49_1G4103_004</t>
  </si>
  <si>
    <t>TA49_1G4103_072</t>
  </si>
  <si>
    <t>TA49_1G4103_073</t>
  </si>
  <si>
    <t>TA49_1G4103_076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</si>
</sst>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186"/>
    </font>
    <font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1"/>
      <color rgb="FF000000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1"/>
      <color theme="1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1" fillId="0" borderId="0" xfId="0" applyFont="1" applyFill="1" applyBorder="1"/>
    <xf numFmtId="0" fontId="1" fillId="0" borderId="9" xfId="0" applyFont="1" applyFill="1" applyBorder="1"/>
    <xf numFmtId="0" fontId="7" fillId="3" borderId="3" xfId="0" applyFont="1" applyFill="1" applyBorder="1"/>
    <xf numFmtId="0" fontId="8" fillId="3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4" fillId="0" borderId="10" xfId="0" applyFont="1" applyFill="1" applyBorder="1"/>
    <xf numFmtId="0" fontId="1" fillId="0" borderId="10" xfId="0" applyFont="1" applyFill="1" applyBorder="1"/>
    <xf numFmtId="0" fontId="5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3" fontId="7" fillId="3" borderId="2" xfId="1" applyNumberFormat="1" applyFont="1" applyFill="1" applyBorder="1"/>
    <xf numFmtId="43" fontId="7" fillId="3" borderId="1" xfId="1" applyNumberFormat="1" applyFont="1" applyFill="1" applyBorder="1"/>
    <xf numFmtId="43" fontId="7" fillId="3" borderId="20" xfId="1" applyNumberFormat="1" applyFont="1" applyFill="1" applyBorder="1"/>
    <xf numFmtId="43" fontId="7" fillId="3" borderId="19" xfId="1" applyNumberFormat="1" applyFont="1" applyFill="1" applyBorder="1"/>
    <xf numFmtId="43" fontId="7" fillId="3" borderId="23" xfId="1" applyNumberFormat="1" applyFont="1" applyFill="1" applyBorder="1"/>
    <xf numFmtId="0" fontId="3" fillId="0" borderId="0" xfId="0" applyFont="1" applyFill="1" applyBorder="1" applyAlignment="1"/>
    <xf numFmtId="0" fontId="1" fillId="0" borderId="25" xfId="0" applyFont="1" applyFill="1" applyBorder="1"/>
    <xf numFmtId="0" fontId="7" fillId="0" borderId="21" xfId="2" applyFont="1" applyBorder="1" applyAlignment="1">
      <alignment horizontal="center" vertical="center"/>
    </xf>
    <xf numFmtId="0" fontId="1" fillId="0" borderId="26" xfId="0" applyFont="1" applyFill="1" applyBorder="1"/>
    <xf numFmtId="0" fontId="3" fillId="0" borderId="27" xfId="0" applyFont="1" applyFill="1" applyBorder="1" applyAlignment="1">
      <alignment horizontal="center" vertical="center"/>
    </xf>
    <xf numFmtId="44" fontId="4" fillId="0" borderId="8" xfId="0" applyNumberFormat="1" applyFont="1" applyFill="1" applyBorder="1" applyAlignment="1">
      <alignment horizontal="right" vertical="center"/>
    </xf>
    <xf numFmtId="44" fontId="4" fillId="0" borderId="12" xfId="0" applyNumberFormat="1" applyFont="1" applyFill="1" applyBorder="1" applyAlignment="1">
      <alignment horizontal="right" vertical="center"/>
    </xf>
    <xf numFmtId="44" fontId="4" fillId="0" borderId="11" xfId="0" applyNumberFormat="1" applyFont="1" applyFill="1" applyBorder="1" applyAlignment="1">
      <alignment horizontal="right" vertical="center"/>
    </xf>
    <xf numFmtId="2" fontId="4" fillId="0" borderId="6" xfId="1" applyNumberFormat="1" applyFont="1" applyFill="1" applyBorder="1" applyAlignment="1">
      <alignment horizontal="right" vertical="center"/>
    </xf>
    <xf numFmtId="0" fontId="3" fillId="0" borderId="28" xfId="0" applyFont="1" applyFill="1" applyBorder="1"/>
    <xf numFmtId="2" fontId="4" fillId="0" borderId="29" xfId="0" applyNumberFormat="1" applyFont="1" applyFill="1" applyBorder="1" applyAlignment="1">
      <alignment horizontal="right" vertical="center"/>
    </xf>
    <xf numFmtId="44" fontId="4" fillId="0" borderId="7" xfId="0" applyNumberFormat="1" applyFont="1" applyFill="1" applyBorder="1" applyAlignment="1">
      <alignment horizontal="right" vertical="center"/>
    </xf>
    <xf numFmtId="44" fontId="4" fillId="0" borderId="30" xfId="0" applyNumberFormat="1" applyFont="1" applyFill="1" applyBorder="1" applyAlignment="1">
      <alignment horizontal="right" vertical="center"/>
    </xf>
    <xf numFmtId="2" fontId="4" fillId="0" borderId="31" xfId="0" applyNumberFormat="1" applyFont="1" applyFill="1" applyBorder="1" applyAlignment="1">
      <alignment horizontal="right" vertical="center"/>
    </xf>
    <xf numFmtId="44" fontId="4" fillId="0" borderId="5" xfId="0" applyNumberFormat="1" applyFont="1" applyFill="1" applyBorder="1" applyAlignment="1">
      <alignment horizontal="right" vertical="center"/>
    </xf>
    <xf numFmtId="2" fontId="4" fillId="0" borderId="3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9" fillId="0" borderId="0" xfId="0" applyFont="1"/>
    <xf numFmtId="0" fontId="9" fillId="0" borderId="24" xfId="0" applyFont="1" applyBorder="1"/>
    <xf numFmtId="0" fontId="5" fillId="2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 wrapText="1"/>
    </xf>
    <xf numFmtId="44" fontId="4" fillId="0" borderId="38" xfId="0" applyNumberFormat="1" applyFont="1" applyFill="1" applyBorder="1" applyAlignment="1">
      <alignment horizontal="right" vertical="center"/>
    </xf>
    <xf numFmtId="44" fontId="4" fillId="0" borderId="39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84C70"/>
      <rgbColor rgb="004E648A"/>
      <rgbColor rgb="00FFFFFF"/>
      <rgbColor rgb="00E5E5E5"/>
      <rgbColor rgb="004D4D4D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pane ySplit="8" topLeftCell="A9" activePane="bottomLeft" state="frozen"/>
      <selection pane="bottomLeft" activeCell="B19" sqref="B19"/>
    </sheetView>
  </sheetViews>
  <sheetFormatPr defaultRowHeight="31.5" customHeight="1" x14ac:dyDescent="0.25"/>
  <cols>
    <col min="1" max="1" width="18" customWidth="1"/>
    <col min="2" max="2" width="76.42578125" customWidth="1"/>
    <col min="3" max="6" width="13.7109375" customWidth="1"/>
    <col min="7" max="7" width="13.42578125" customWidth="1"/>
    <col min="8" max="13" width="13.7109375" hidden="1" customWidth="1"/>
  </cols>
  <sheetData>
    <row r="1" spans="1:13" ht="16.5" customHeight="1" thickBot="1" x14ac:dyDescent="0.3"/>
    <row r="2" spans="1:13" ht="18" customHeight="1" thickTop="1" thickBot="1" x14ac:dyDescent="0.3">
      <c r="A2" s="20"/>
      <c r="B2" s="23" t="s">
        <v>11</v>
      </c>
      <c r="C2" s="22"/>
    </row>
    <row r="3" spans="1:13" ht="17.25" customHeight="1" thickTop="1" thickBot="1" x14ac:dyDescent="0.3">
      <c r="A3" s="20"/>
      <c r="B3" s="21" t="s">
        <v>13</v>
      </c>
      <c r="C3" s="22"/>
    </row>
    <row r="4" spans="1:13" ht="16.5" customHeight="1" thickTop="1" thickBot="1" x14ac:dyDescent="0.3"/>
    <row r="5" spans="1:13" ht="21" customHeight="1" thickTop="1" thickBot="1" x14ac:dyDescent="0.3">
      <c r="B5" s="38" t="s">
        <v>14</v>
      </c>
      <c r="C5" s="39"/>
      <c r="D5" s="39"/>
      <c r="E5" s="39"/>
      <c r="F5" s="39"/>
      <c r="G5" s="40"/>
      <c r="H5" s="19"/>
      <c r="J5" s="4"/>
    </row>
    <row r="6" spans="1:13" ht="15.75" customHeight="1" thickTop="1" thickBot="1" x14ac:dyDescent="0.3">
      <c r="B6" s="35"/>
      <c r="C6" s="35"/>
      <c r="D6" s="35"/>
      <c r="E6" s="35"/>
      <c r="F6" s="4"/>
      <c r="H6" s="6"/>
      <c r="I6" s="6"/>
      <c r="J6" s="13"/>
      <c r="K6" s="6"/>
      <c r="L6" s="6"/>
    </row>
    <row r="7" spans="1:13" ht="19.5" customHeight="1" thickTop="1" thickBot="1" x14ac:dyDescent="0.3">
      <c r="A7" s="5"/>
      <c r="B7" s="5"/>
      <c r="C7" s="45" t="s">
        <v>12</v>
      </c>
      <c r="D7" s="46"/>
      <c r="E7" s="46"/>
      <c r="F7" s="46"/>
      <c r="G7" s="47"/>
      <c r="H7" s="36" t="s">
        <v>7</v>
      </c>
      <c r="I7" s="36"/>
      <c r="J7" s="36"/>
      <c r="K7" s="36"/>
      <c r="L7" s="37"/>
      <c r="M7" s="6"/>
    </row>
    <row r="8" spans="1:13" ht="38.25" customHeight="1" thickTop="1" thickBot="1" x14ac:dyDescent="0.3">
      <c r="A8" s="7" t="s">
        <v>0</v>
      </c>
      <c r="B8" s="43" t="s">
        <v>1</v>
      </c>
      <c r="C8" s="52" t="s">
        <v>2</v>
      </c>
      <c r="D8" s="53" t="s">
        <v>3</v>
      </c>
      <c r="E8" s="54" t="s">
        <v>4</v>
      </c>
      <c r="F8" s="55" t="s">
        <v>5</v>
      </c>
      <c r="G8" s="48" t="s">
        <v>9</v>
      </c>
      <c r="H8" s="44" t="s">
        <v>2</v>
      </c>
      <c r="I8" s="9" t="s">
        <v>3</v>
      </c>
      <c r="J8" s="8" t="s">
        <v>4</v>
      </c>
      <c r="K8" s="10" t="s">
        <v>5</v>
      </c>
      <c r="L8" s="11" t="s">
        <v>10</v>
      </c>
      <c r="M8" s="12" t="s">
        <v>6</v>
      </c>
    </row>
    <row r="9" spans="1:13" ht="20.25" customHeight="1" thickTop="1" x14ac:dyDescent="0.25">
      <c r="A9" s="41" t="s">
        <v>20</v>
      </c>
      <c r="B9" s="51" t="s">
        <v>15</v>
      </c>
      <c r="C9" s="29"/>
      <c r="D9" s="24">
        <v>0</v>
      </c>
      <c r="E9" s="24">
        <v>0</v>
      </c>
      <c r="F9" s="31">
        <v>0</v>
      </c>
      <c r="G9" s="49">
        <f>+D9+E9+F9</f>
        <v>0</v>
      </c>
      <c r="H9" s="27"/>
      <c r="I9" s="24">
        <v>0</v>
      </c>
      <c r="J9" s="24">
        <v>0</v>
      </c>
      <c r="K9" s="26">
        <v>0</v>
      </c>
      <c r="L9" s="25">
        <f t="shared" ref="L9:L13" si="0">+I9+J9+K9</f>
        <v>0</v>
      </c>
      <c r="M9" s="25">
        <f>+G9+L9</f>
        <v>0</v>
      </c>
    </row>
    <row r="10" spans="1:13" ht="17.25" customHeight="1" x14ac:dyDescent="0.25">
      <c r="A10" s="42" t="s">
        <v>21</v>
      </c>
      <c r="B10" s="28" t="s">
        <v>16</v>
      </c>
      <c r="C10" s="29"/>
      <c r="D10" s="24">
        <v>0</v>
      </c>
      <c r="E10" s="24">
        <v>0</v>
      </c>
      <c r="F10" s="31">
        <v>0</v>
      </c>
      <c r="G10" s="50">
        <f t="shared" ref="G10:G13" si="1">+D10+E10+F10</f>
        <v>0</v>
      </c>
      <c r="H10" s="27"/>
      <c r="I10" s="24">
        <v>0</v>
      </c>
      <c r="J10" s="24">
        <v>0</v>
      </c>
      <c r="K10" s="26">
        <v>0</v>
      </c>
      <c r="L10" s="25">
        <f t="shared" si="0"/>
        <v>0</v>
      </c>
      <c r="M10" s="25">
        <f t="shared" ref="M10:M13" si="2">+G10+L10</f>
        <v>0</v>
      </c>
    </row>
    <row r="11" spans="1:13" ht="16.5" customHeight="1" x14ac:dyDescent="0.25">
      <c r="A11" s="42" t="s">
        <v>22</v>
      </c>
      <c r="B11" s="28" t="s">
        <v>17</v>
      </c>
      <c r="C11" s="32"/>
      <c r="D11" s="24">
        <v>0</v>
      </c>
      <c r="E11" s="24">
        <v>0</v>
      </c>
      <c r="F11" s="33">
        <v>0</v>
      </c>
      <c r="G11" s="31">
        <f t="shared" si="1"/>
        <v>0</v>
      </c>
      <c r="H11" s="27"/>
      <c r="I11" s="24">
        <v>0</v>
      </c>
      <c r="J11" s="24">
        <v>0</v>
      </c>
      <c r="K11" s="26">
        <v>0</v>
      </c>
      <c r="L11" s="25">
        <f t="shared" si="0"/>
        <v>0</v>
      </c>
      <c r="M11" s="25">
        <f t="shared" si="2"/>
        <v>0</v>
      </c>
    </row>
    <row r="12" spans="1:13" ht="15" customHeight="1" x14ac:dyDescent="0.25">
      <c r="A12" s="42" t="s">
        <v>23</v>
      </c>
      <c r="B12" s="28" t="s">
        <v>18</v>
      </c>
      <c r="C12" s="34"/>
      <c r="D12" s="24">
        <v>0</v>
      </c>
      <c r="E12" s="24">
        <v>0</v>
      </c>
      <c r="F12" s="30">
        <v>0</v>
      </c>
      <c r="G12" s="31">
        <f t="shared" si="1"/>
        <v>0</v>
      </c>
      <c r="H12" s="27"/>
      <c r="I12" s="24">
        <v>0</v>
      </c>
      <c r="J12" s="24">
        <v>0</v>
      </c>
      <c r="K12" s="26">
        <v>0</v>
      </c>
      <c r="L12" s="25">
        <f t="shared" si="0"/>
        <v>0</v>
      </c>
      <c r="M12" s="25">
        <f t="shared" si="2"/>
        <v>0</v>
      </c>
    </row>
    <row r="13" spans="1:13" ht="21" customHeight="1" thickBot="1" x14ac:dyDescent="0.3">
      <c r="A13" s="42" t="s">
        <v>24</v>
      </c>
      <c r="B13" s="28" t="s">
        <v>19</v>
      </c>
      <c r="C13" s="32"/>
      <c r="D13" s="24">
        <v>0</v>
      </c>
      <c r="E13" s="24">
        <v>0</v>
      </c>
      <c r="F13" s="30">
        <v>0</v>
      </c>
      <c r="G13" s="31">
        <f t="shared" si="1"/>
        <v>0</v>
      </c>
      <c r="H13" s="27"/>
      <c r="I13" s="24">
        <v>0</v>
      </c>
      <c r="J13" s="24">
        <v>0</v>
      </c>
      <c r="K13" s="26">
        <v>0</v>
      </c>
      <c r="L13" s="25">
        <f t="shared" si="0"/>
        <v>0</v>
      </c>
      <c r="M13" s="25">
        <f t="shared" si="2"/>
        <v>0</v>
      </c>
    </row>
    <row r="14" spans="1:13" ht="25.5" customHeight="1" thickBot="1" x14ac:dyDescent="0.3">
      <c r="A14" s="2"/>
      <c r="B14" s="3" t="s">
        <v>8</v>
      </c>
      <c r="C14" s="14">
        <f>+SUM(C9:C13)</f>
        <v>0</v>
      </c>
      <c r="D14" s="14">
        <f>+SUM(D9:D13)</f>
        <v>0</v>
      </c>
      <c r="E14" s="14">
        <f>+SUM(E9:E13)</f>
        <v>0</v>
      </c>
      <c r="F14" s="15">
        <f>+SUM(F9:F13)</f>
        <v>0</v>
      </c>
      <c r="G14" s="18">
        <f>+SUM(G9:G13)</f>
        <v>0</v>
      </c>
      <c r="H14" s="17">
        <f>+SUM(H9:H13)</f>
        <v>0</v>
      </c>
      <c r="I14" s="14">
        <f>+SUM(I9:I13)</f>
        <v>0</v>
      </c>
      <c r="J14" s="14">
        <f>+SUM(J9:J13)</f>
        <v>0</v>
      </c>
      <c r="K14" s="15">
        <f>+SUM(K9:K13)</f>
        <v>0</v>
      </c>
      <c r="L14" s="18">
        <f>+SUM(L9:L13)</f>
        <v>0</v>
      </c>
      <c r="M14" s="16">
        <f>+SUM(M9:M13)</f>
        <v>0</v>
      </c>
    </row>
    <row r="15" spans="1:13" ht="31.5" customHeight="1" x14ac:dyDescent="0.25">
      <c r="K15" s="1"/>
      <c r="L15" s="1"/>
      <c r="M15" s="1"/>
    </row>
  </sheetData>
  <autoFilter ref="A8:M14"/>
  <mergeCells count="4">
    <mergeCell ref="B6:E6"/>
    <mergeCell ref="H7:L7"/>
    <mergeCell ref="C7:G7"/>
    <mergeCell ref="B5:G5"/>
  </mergeCells>
  <pageMargins left="0.39370078740157483" right="0.39370078740157483" top="0.51181102362204722" bottom="0.43307086614173229" header="0.31496062992125984" footer="0.23622047244094491"/>
  <pageSetup paperSize="9" scale="85" orientation="landscape" r:id="rId1"/>
  <headerFoot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Sheet3</vt:lpstr>
      <vt:lpstr>Sheet3!Print_Area</vt:lpstr>
      <vt:lpstr>Sheet3!Print_Titles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Rimvidas Tupikas</dc:creator>
  <cp:lastModifiedBy>rimvydast</cp:lastModifiedBy>
  <cp:lastPrinted>2026-01-02T09:16:49Z</cp:lastPrinted>
  <dcterms:created xsi:type="dcterms:W3CDTF">2026-01-02T07:48:40Z</dcterms:created>
  <dcterms:modified xsi:type="dcterms:W3CDTF">2026-01-30T10:56:41Z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